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eie\paa\users\38210240232\My Documents\MTÜ\Võistlused 2024\Läti\"/>
    </mc:Choice>
  </mc:AlternateContent>
  <xr:revisionPtr revIDLastSave="0" documentId="13_ncr:1_{5BB2B459-14EC-44DF-B043-A4AB7E026FBD}"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3" l="1"/>
  <c r="A33" i="3"/>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<sst xmlns="http://schemas.openxmlformats.org/spreadsheetml/2006/main" count="169" uniqueCount="106">
  <si>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</si>
  <si>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</si>
  <si>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</si>
  <si>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</si>
  <si>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</si>
  <si>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</si>
  <si>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</si>
  <si>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</si>
  <si>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</si>
  <si>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</si>
  <si>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</si>
  <si>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</si>
  <si>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</si>
  <si>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</si>
  <si>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</si>
  <si>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</si>
  <si>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</si>
  <si>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</si>
  <si>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</si>
  <si>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</si>
  <si>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</si>
  <si>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</si>
  <si>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</si>
  <si>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</si>
  <si>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</si>
  <si>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</si>
  <si>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</si>
  <si>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</si>
  <si>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</si>
  <si>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</si>
  <si>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</si>
  <si>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</si>
  <si>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</si>
  <si>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</si>
  <si>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</si>
  <si>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</si>
  <si>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</si>
  <si>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</si>
  <si>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</si>
  <si>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</si>
  <si>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</si>
  <si>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</si>
  <si>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</si>
  <si>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</si>
  <si>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</si>
  <si>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</si>
  <si>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</si>
  <si>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</si>
  <si>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</si>
  <si>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</si>
  <si>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</si>
  <si>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</si>
  <si>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</si>
  <si>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</si>
  <si>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</si>
  <si>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</si>
  <si>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</si>
  <si>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</si>
  <si>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</si>
  <si>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</si>
  <si>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</si>
  <si>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</si>
  <si>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</si>
  <si>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</si>
  <si>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</si>
  <si>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</si>
  <si>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</si>
  <si>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</si>
  <si>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</si>
  <si>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</si>
  <si>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</si>
  <si>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</si>
  <si>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</si>
  <si>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</si>
  <si>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</si>
  <si>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</si>
  <si>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</si>
  <si>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</si>
  <si>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</si>
  <si>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1 (nimetada)</t>
  </si>
  <si>
    <t>Kululiik 2 (nimetada)</t>
  </si>
  <si>
    <t>Kululiik 8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</si>
  <si>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</si>
  <si>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</si>
  <si>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</si>
  <si>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</si>
  <si>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</si>
  <si>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</si>
  <si>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</si>
  <si>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</si>
  <si>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53306029; alorkasepold@gmail.com</t>
  </si>
  <si>
    <t>Läti FCC 2024</t>
  </si>
  <si>
    <t>Võtta Firefighter Combat Challenge võistlusest osa naaberriigis. Sihtgrupiks päästjad. Soov on osaleda lätlaste korraldataval võistlusel ja sellega näidata üles toetust naaberriigi päästeteenistusele sellel parajalt keerukal ülesandel, milleks on võistluse korraldamine.</t>
  </si>
  <si>
    <t>Nimed võivad küll muutuda, kuid esialgselt on kirjas: Alor Kasepõld, Renne Merilo, Mari Plaado, Mart Liblik, Andrus Kiisler, Harri Joakit, Timo Laks, Tõnu Sillaots, Aleksander Matrossov ja Kristjan Roosvald</t>
  </si>
  <si>
    <t xml:space="preserve">Suhete loomine ja hoidmine on oluline ning sport ja võistlused on selle üks lihtsamaid vorme. Lätlased ei ole antud võistlusalaga kuigi pikalt toimetanud, kuid seejuures on nad lühikeste aastatega muutunud antud spordialal võrdlemisi osavaks. Saamegi nendega siinkohal mõõtu võtta.  Võistlused toimuvad Jelgavas ja plaan on kohale sõita päev varem, et poleks pärast hullu reisiväsimust võistluste ajal. </t>
  </si>
  <si>
    <t>tk</t>
  </si>
  <si>
    <t>X</t>
  </si>
  <si>
    <t>Peakorraldaja</t>
  </si>
  <si>
    <t>Kristjan Mikk</t>
  </si>
  <si>
    <t>korraldaja</t>
  </si>
  <si>
    <t>Juhatuse liige</t>
  </si>
  <si>
    <t>Taotleja nimi: Alor Kasepõld</t>
  </si>
  <si>
    <t>Projekti nimi: Läti FCC võistlus</t>
  </si>
  <si>
    <t>EELARVE   678 eur</t>
  </si>
  <si>
    <t>Võistlus oleks üks kahest eelvõistlusest, et valmistuda juuni lõpus Torunnis toimuvateks Firefit Euroopa Meistrivõistlusteks. Iga võistlus on oluline järgnevate võistluste tulemuste parendamiseks. Saades varasemate võistlustega hooajal hoo sisse ning juurde kogemusi, ollakse paremini valmistunud Tõrva Challenge võistluseks, British Firefighter Challenge võistluseks ja hooaeg lõppeks 2024 osadele võistlejatele Taanis Aalborgis toimuvate Päästjate Maailmamängudega. Iga võistlus annab kogemusi ja häid nõkse tulevikuks, mida kasutatakse ise ja jagatakse edasi ka meeskonnakaaslastele, kellega tehakse ühiseid treeninguid.</t>
  </si>
  <si>
    <t>Võistlejad ise maksavad kütuse - 240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</si>
</sst>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13" fillId="0" borderId="0" xfId="0" applyFont="1"/>
    <xf numFmtId="0" fontId="17" fillId="0" borderId="0" xfId="0" applyFont="1"/>
    <xf numFmtId="0" fontId="22" fillId="0" borderId="0" xfId="0" applyFont="1"/>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7"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14" fontId="4" fillId="0" borderId="49" xfId="0" applyNumberFormat="1" applyFont="1" applyBorder="1" applyAlignment="1">
      <alignment horizontal="center" vertical="center" wrapText="1"/>
    </xf>
    <xf numFmtId="0" fontId="26" fillId="0" borderId="49" xfId="0" applyFont="1" applyBorder="1" applyAlignment="1">
      <alignment horizontal="justify" vertical="center"/>
    </xf>
    <xf numFmtId="0" fontId="24" fillId="0" borderId="50" xfId="0" applyFont="1" applyBorder="1" applyAlignment="1">
      <alignment horizontal="justify" vertical="center"/>
    </xf>
    <xf numFmtId="0" fontId="24" fillId="0" borderId="9" xfId="0" applyFont="1" applyBorder="1" applyAlignment="1">
      <alignment horizontal="justify" vertical="center"/>
    </xf>
    <xf numFmtId="0" fontId="18" fillId="0" borderId="49" xfId="0" applyFont="1" applyBorder="1" applyAlignment="1">
      <alignment horizontal="justify" vertical="center"/>
    </xf>
    <xf numFmtId="0" fontId="18" fillId="0" borderId="50" xfId="0" applyFont="1" applyBorder="1" applyAlignment="1">
      <alignment horizontal="justify" vertical="center"/>
    </xf>
    <xf numFmtId="0" fontId="18" fillId="0" borderId="9"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A47" sqref="A47"/>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74" t="s">
        <v>37</v>
      </c>
      <c r="B2" s="75"/>
      <c r="C2" s="75"/>
      <c r="D2" s="75"/>
      <c r="E2" s="75"/>
      <c r="F2" s="75"/>
      <c r="G2" s="75"/>
      <c r="H2" s="75"/>
    </row>
    <row r="3" spans="1:14" ht="16.5" customHeight="1" thickBot="1" x14ac:dyDescent="0.3">
      <c r="A3" s="74"/>
      <c r="B3" s="75"/>
      <c r="C3" s="75"/>
      <c r="D3" s="75"/>
      <c r="E3" s="75"/>
      <c r="F3" s="75"/>
      <c r="G3" s="75"/>
      <c r="H3" s="75"/>
    </row>
    <row r="4" spans="1:14" ht="15.75" customHeight="1" thickBot="1" x14ac:dyDescent="0.3">
      <c r="A4" s="7" t="s">
        <v>2</v>
      </c>
      <c r="B4" s="76" t="s">
        <v>91</v>
      </c>
      <c r="C4" s="76"/>
      <c r="D4" s="76"/>
      <c r="E4" s="76"/>
      <c r="F4" s="76"/>
      <c r="G4" s="76"/>
      <c r="H4" s="76"/>
    </row>
    <row r="5" spans="1:14" ht="15.75" customHeight="1" thickBot="1" x14ac:dyDescent="0.3">
      <c r="A5" s="9" t="s">
        <v>3</v>
      </c>
      <c r="B5" s="76" t="s">
        <v>83</v>
      </c>
      <c r="C5" s="76"/>
      <c r="D5" s="76"/>
      <c r="E5" s="76"/>
      <c r="F5" s="76"/>
      <c r="G5" s="76"/>
      <c r="H5" s="76"/>
    </row>
    <row r="6" spans="1:14" ht="15.75" thickBot="1" x14ac:dyDescent="0.3">
      <c r="A6" s="9" t="s">
        <v>4</v>
      </c>
      <c r="B6" s="76">
        <v>80279192</v>
      </c>
      <c r="C6" s="76"/>
      <c r="D6" s="76"/>
      <c r="E6" s="76"/>
      <c r="F6" s="76"/>
      <c r="G6" s="76"/>
      <c r="H6" s="76"/>
    </row>
    <row r="7" spans="1:14" ht="15.75" thickBot="1" x14ac:dyDescent="0.3">
      <c r="A7" s="12" t="s">
        <v>72</v>
      </c>
      <c r="B7" s="77" t="s">
        <v>84</v>
      </c>
      <c r="C7" s="77"/>
      <c r="D7" s="77"/>
      <c r="E7" s="77"/>
      <c r="F7" s="77"/>
      <c r="G7" s="77"/>
      <c r="H7" s="77"/>
    </row>
    <row r="8" spans="1:14" ht="15.75" customHeight="1" thickBot="1" x14ac:dyDescent="0.3">
      <c r="A8" s="9" t="s">
        <v>5</v>
      </c>
      <c r="B8" s="77" t="s">
        <v>85</v>
      </c>
      <c r="C8" s="77"/>
      <c r="D8" s="77"/>
      <c r="E8" s="77"/>
      <c r="F8" s="77"/>
      <c r="G8" s="77"/>
      <c r="H8" s="77"/>
    </row>
    <row r="9" spans="1:14" ht="15.75" customHeight="1" thickBot="1" x14ac:dyDescent="0.3">
      <c r="A9" s="13" t="s">
        <v>6</v>
      </c>
      <c r="B9" s="76" t="s">
        <v>86</v>
      </c>
      <c r="C9" s="76"/>
      <c r="D9" s="76"/>
      <c r="E9" s="76"/>
      <c r="F9" s="76"/>
      <c r="G9" s="76"/>
      <c r="H9" s="76"/>
    </row>
    <row r="10" spans="1:14" ht="26.25" customHeight="1" thickBot="1" x14ac:dyDescent="0.3">
      <c r="A10" s="7" t="s">
        <v>7</v>
      </c>
      <c r="B10" s="77" t="s">
        <v>87</v>
      </c>
      <c r="C10" s="77"/>
      <c r="D10" s="77"/>
      <c r="E10" s="78" t="s">
        <v>88</v>
      </c>
      <c r="F10" s="78"/>
      <c r="G10" s="78"/>
      <c r="H10" s="78"/>
    </row>
    <row r="11" spans="1:14" ht="29.25" customHeight="1" thickBot="1" x14ac:dyDescent="0.3">
      <c r="A11" s="7" t="s">
        <v>8</v>
      </c>
      <c r="B11" s="77" t="s">
        <v>89</v>
      </c>
      <c r="C11" s="77"/>
      <c r="D11" s="77"/>
      <c r="E11" s="79" t="s">
        <v>90</v>
      </c>
      <c r="F11" s="79"/>
      <c r="G11" s="79"/>
      <c r="H11" s="79"/>
    </row>
    <row r="12" spans="1:14" ht="15.75" thickBot="1" x14ac:dyDescent="0.3">
      <c r="A12" s="1"/>
    </row>
    <row r="13" spans="1:14" ht="15.75" customHeight="1" thickBot="1" x14ac:dyDescent="0.3">
      <c r="A13" s="108" t="s">
        <v>30</v>
      </c>
      <c r="B13" s="108"/>
      <c r="C13" s="108"/>
      <c r="D13" s="108"/>
      <c r="E13" s="108"/>
      <c r="F13" s="108"/>
      <c r="G13" s="108"/>
      <c r="H13" s="108"/>
      <c r="I13" s="108"/>
      <c r="J13" s="108"/>
      <c r="K13" s="108"/>
      <c r="L13" s="108"/>
      <c r="M13" s="108"/>
      <c r="N13" s="108"/>
    </row>
    <row r="14" spans="1:14" ht="25.9" customHeight="1" thickBot="1" x14ac:dyDescent="0.3">
      <c r="A14" s="84" t="s">
        <v>92</v>
      </c>
      <c r="B14" s="85"/>
      <c r="C14" s="85"/>
      <c r="D14" s="85"/>
      <c r="E14" s="85"/>
      <c r="F14" s="85"/>
      <c r="G14" s="85"/>
      <c r="H14" s="85"/>
      <c r="I14" s="85"/>
      <c r="J14" s="85"/>
      <c r="K14" s="85"/>
      <c r="L14" s="85"/>
      <c r="M14" s="85"/>
      <c r="N14" s="86"/>
    </row>
    <row r="15" spans="1:14" ht="15.75" thickBot="1" x14ac:dyDescent="0.3">
      <c r="A15" s="8"/>
    </row>
    <row r="16" spans="1:14" ht="15.75" thickBot="1" x14ac:dyDescent="0.3">
      <c r="A16" s="5" t="s">
        <v>31</v>
      </c>
      <c r="B16" s="96"/>
      <c r="C16" s="96"/>
      <c r="D16" s="96"/>
      <c r="E16" s="96"/>
      <c r="F16" s="96"/>
      <c r="G16" s="96"/>
      <c r="H16" s="96"/>
      <c r="I16" s="96"/>
      <c r="J16" s="96"/>
      <c r="K16" s="96"/>
    </row>
    <row r="17" spans="1:14" ht="63.75" customHeight="1" thickBot="1" x14ac:dyDescent="0.3">
      <c r="A17" s="5" t="s">
        <v>9</v>
      </c>
      <c r="B17" s="97">
        <f>Eelarvevorm!H50</f>
        <v>678</v>
      </c>
      <c r="C17" s="97"/>
      <c r="D17" s="107" t="s">
        <v>10</v>
      </c>
      <c r="E17" s="107"/>
      <c r="F17" s="97">
        <f>Eelarvevorm!F50</f>
        <v>438</v>
      </c>
      <c r="G17" s="97"/>
      <c r="H17" s="112" t="s">
        <v>71</v>
      </c>
      <c r="I17" s="112"/>
      <c r="J17" s="113">
        <f>Eelarvevorm!G50</f>
        <v>240</v>
      </c>
      <c r="K17" s="114"/>
    </row>
    <row r="18" spans="1:14" x14ac:dyDescent="0.25">
      <c r="A18" s="8"/>
    </row>
    <row r="19" spans="1:14" ht="15.75" x14ac:dyDescent="0.25">
      <c r="A19" s="58" t="s">
        <v>11</v>
      </c>
    </row>
    <row r="20" spans="1:14" ht="15.75" thickBot="1" x14ac:dyDescent="0.3">
      <c r="A20" s="10" t="s">
        <v>12</v>
      </c>
    </row>
    <row r="21" spans="1:14" ht="48" customHeight="1" thickBot="1" x14ac:dyDescent="0.3">
      <c r="A21" s="84" t="s">
        <v>94</v>
      </c>
      <c r="B21" s="85"/>
      <c r="C21" s="85"/>
      <c r="D21" s="85"/>
      <c r="E21" s="85"/>
      <c r="F21" s="85"/>
      <c r="G21" s="85"/>
      <c r="H21" s="85"/>
      <c r="I21" s="85"/>
      <c r="J21" s="85"/>
      <c r="K21" s="85"/>
      <c r="L21" s="85"/>
      <c r="M21" s="85"/>
      <c r="N21" s="86"/>
    </row>
    <row r="22" spans="1:14" ht="15.75" thickBot="1" x14ac:dyDescent="0.3">
      <c r="A22" t="s">
        <v>13</v>
      </c>
    </row>
    <row r="23" spans="1:14" ht="49.5" customHeight="1" thickBot="1" x14ac:dyDescent="0.3">
      <c r="A23" s="149" t="s">
        <v>104</v>
      </c>
      <c r="B23" s="150"/>
      <c r="C23" s="150"/>
      <c r="D23" s="150"/>
      <c r="E23" s="150"/>
      <c r="F23" s="150"/>
      <c r="G23" s="150"/>
      <c r="H23" s="150"/>
      <c r="I23" s="150"/>
      <c r="J23" s="150"/>
      <c r="K23" s="150"/>
      <c r="L23" s="150"/>
      <c r="M23" s="150"/>
      <c r="N23" s="151"/>
    </row>
    <row r="24" spans="1:14" ht="15.75" thickBot="1" x14ac:dyDescent="0.3">
      <c r="A24" t="s">
        <v>14</v>
      </c>
    </row>
    <row r="25" spans="1:14" ht="56.25" customHeight="1" thickBot="1" x14ac:dyDescent="0.3">
      <c r="A25" s="152" t="s">
        <v>93</v>
      </c>
      <c r="B25" s="153"/>
      <c r="C25" s="153"/>
      <c r="D25" s="153"/>
      <c r="E25" s="153"/>
      <c r="F25" s="153"/>
      <c r="G25" s="153"/>
      <c r="H25" s="153"/>
      <c r="I25" s="153"/>
      <c r="J25" s="153"/>
      <c r="K25" s="153"/>
      <c r="L25" s="153"/>
      <c r="M25" s="153"/>
      <c r="N25" s="154"/>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94" t="s">
        <v>16</v>
      </c>
      <c r="B28" s="69" t="s">
        <v>17</v>
      </c>
      <c r="C28" s="70"/>
      <c r="D28" s="70"/>
      <c r="E28" s="70"/>
      <c r="F28" s="70"/>
      <c r="G28" s="70"/>
      <c r="H28" s="70"/>
      <c r="I28" s="70"/>
      <c r="J28" s="70"/>
      <c r="K28" s="70"/>
      <c r="L28" s="70"/>
      <c r="M28" s="70"/>
      <c r="N28" s="71"/>
    </row>
    <row r="29" spans="1:14" ht="26.25" thickBot="1" x14ac:dyDescent="0.3">
      <c r="A29" s="95"/>
      <c r="B29" s="59" t="s">
        <v>57</v>
      </c>
      <c r="C29" s="59" t="s">
        <v>58</v>
      </c>
      <c r="D29" s="59" t="s">
        <v>59</v>
      </c>
      <c r="E29" s="59" t="s">
        <v>60</v>
      </c>
      <c r="F29" s="59" t="s">
        <v>61</v>
      </c>
      <c r="G29" s="59" t="s">
        <v>62</v>
      </c>
      <c r="H29" s="59" t="s">
        <v>63</v>
      </c>
      <c r="I29" s="59" t="s">
        <v>64</v>
      </c>
      <c r="J29" s="59" t="s">
        <v>65</v>
      </c>
      <c r="K29" s="59" t="s">
        <v>66</v>
      </c>
      <c r="L29" s="59" t="s">
        <v>67</v>
      </c>
      <c r="M29" s="59" t="s">
        <v>68</v>
      </c>
      <c r="N29" s="59" t="s">
        <v>35</v>
      </c>
    </row>
    <row r="30" spans="1:14" ht="30" customHeight="1" thickBot="1" x14ac:dyDescent="0.3">
      <c r="A30" s="60" t="s">
        <v>56</v>
      </c>
      <c r="B30" s="61"/>
      <c r="C30" s="61"/>
      <c r="D30" s="61"/>
      <c r="E30" s="61"/>
      <c r="F30" s="61" t="s">
        <v>96</v>
      </c>
      <c r="G30" s="61"/>
      <c r="H30" s="61"/>
      <c r="I30" s="61"/>
      <c r="J30" s="61"/>
      <c r="K30" s="61"/>
      <c r="L30" s="61"/>
      <c r="M30" s="61"/>
      <c r="N30" s="61"/>
    </row>
    <row r="31" spans="1:14" ht="30" customHeight="1" thickBot="1" x14ac:dyDescent="0.3">
      <c r="A31" s="60" t="s">
        <v>55</v>
      </c>
      <c r="B31" s="61"/>
      <c r="C31" s="61"/>
      <c r="D31" s="61"/>
      <c r="E31" s="61" t="s">
        <v>96</v>
      </c>
      <c r="F31" s="61" t="s">
        <v>96</v>
      </c>
      <c r="G31" s="61"/>
      <c r="H31" s="61"/>
      <c r="I31" s="61"/>
      <c r="J31" s="61"/>
      <c r="K31" s="61"/>
      <c r="L31" s="61"/>
      <c r="M31" s="61"/>
      <c r="N31" s="61"/>
    </row>
    <row r="32" spans="1:14" ht="30" customHeight="1" thickBot="1" x14ac:dyDescent="0.3">
      <c r="A32" s="60"/>
      <c r="B32" s="61"/>
      <c r="C32" s="61"/>
      <c r="D32" s="61"/>
      <c r="E32" s="61"/>
      <c r="F32" s="61"/>
      <c r="G32" s="61"/>
      <c r="H32" s="61"/>
      <c r="I32" s="61"/>
      <c r="J32" s="61"/>
      <c r="K32" s="61"/>
      <c r="L32" s="61"/>
      <c r="M32" s="61"/>
      <c r="N32" s="61"/>
    </row>
    <row r="33" spans="1:14" ht="30" customHeight="1" thickBot="1" x14ac:dyDescent="0.3">
      <c r="A33" s="60"/>
      <c r="B33" s="61"/>
      <c r="C33" s="61"/>
      <c r="D33" s="61"/>
      <c r="E33" s="61"/>
      <c r="F33" s="61"/>
      <c r="G33" s="61"/>
      <c r="H33" s="61"/>
      <c r="I33" s="61"/>
      <c r="J33" s="61"/>
      <c r="K33" s="61"/>
      <c r="L33" s="61"/>
      <c r="M33" s="61"/>
      <c r="N33" s="61"/>
    </row>
    <row r="34" spans="1:14" ht="30.75" customHeight="1" thickBot="1" x14ac:dyDescent="0.3">
      <c r="A34" s="60"/>
      <c r="B34" s="61"/>
      <c r="C34" s="61"/>
      <c r="D34" s="61"/>
      <c r="E34" s="61"/>
      <c r="F34" s="61"/>
      <c r="G34" s="61"/>
      <c r="H34" s="61"/>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76</v>
      </c>
    </row>
    <row r="38" spans="1:14" ht="26.25" customHeight="1" thickBot="1" x14ac:dyDescent="0.3">
      <c r="A38" s="62" t="s">
        <v>19</v>
      </c>
      <c r="B38" s="72" t="s">
        <v>20</v>
      </c>
      <c r="C38" s="87"/>
      <c r="D38" s="87"/>
      <c r="E38" s="73"/>
    </row>
    <row r="39" spans="1:14" ht="16.5" thickBot="1" x14ac:dyDescent="0.3">
      <c r="A39" s="63" t="s">
        <v>89</v>
      </c>
      <c r="B39" s="88" t="s">
        <v>97</v>
      </c>
      <c r="C39" s="89"/>
      <c r="D39" s="89"/>
      <c r="E39" s="90"/>
    </row>
    <row r="40" spans="1:14" ht="19.5" customHeight="1" thickBot="1" x14ac:dyDescent="0.3">
      <c r="A40" s="63" t="s">
        <v>98</v>
      </c>
      <c r="B40" s="91" t="s">
        <v>99</v>
      </c>
      <c r="C40" s="92"/>
      <c r="D40" s="92"/>
      <c r="E40" s="93"/>
    </row>
    <row r="41" spans="1:14" ht="16.5" thickBot="1" x14ac:dyDescent="0.3">
      <c r="A41" s="63"/>
      <c r="B41" s="91"/>
      <c r="C41" s="92"/>
      <c r="D41" s="92"/>
      <c r="E41" s="93"/>
    </row>
    <row r="42" spans="1:14" ht="16.5" thickBot="1" x14ac:dyDescent="0.3">
      <c r="A42" s="63"/>
      <c r="B42" s="91"/>
      <c r="C42" s="92"/>
      <c r="D42" s="92"/>
      <c r="E42" s="93"/>
    </row>
    <row r="44" spans="1:14" ht="15.75" x14ac:dyDescent="0.25">
      <c r="A44" s="58" t="s">
        <v>77</v>
      </c>
    </row>
    <row r="45" spans="1:14" ht="15.75" thickBot="1" x14ac:dyDescent="0.3">
      <c r="A45" s="66" t="s">
        <v>75</v>
      </c>
      <c r="B45" s="55"/>
    </row>
    <row r="46" spans="1:14" ht="15.75" thickBot="1" x14ac:dyDescent="0.3">
      <c r="A46" s="5" t="s">
        <v>21</v>
      </c>
    </row>
    <row r="47" spans="1:14" ht="15.75" thickBot="1" x14ac:dyDescent="0.3">
      <c r="A47" s="6" t="s">
        <v>105</v>
      </c>
    </row>
    <row r="49" spans="1:6" s="65" customFormat="1" ht="30" customHeight="1" thickBot="1" x14ac:dyDescent="0.3">
      <c r="A49" s="110" t="s">
        <v>22</v>
      </c>
      <c r="B49" s="110"/>
      <c r="C49" s="110"/>
      <c r="D49" s="110"/>
      <c r="E49" s="110"/>
    </row>
    <row r="50" spans="1:6" ht="15.75" thickBot="1" x14ac:dyDescent="0.3">
      <c r="A50" s="5" t="s">
        <v>23</v>
      </c>
      <c r="B50" s="72" t="s">
        <v>24</v>
      </c>
      <c r="C50" s="73"/>
      <c r="D50" s="72" t="s">
        <v>25</v>
      </c>
      <c r="E50" s="73"/>
    </row>
    <row r="51" spans="1:6" ht="15.75" thickBot="1" x14ac:dyDescent="0.3">
      <c r="A51" s="6"/>
      <c r="B51" s="84"/>
      <c r="C51" s="86"/>
      <c r="D51" s="84"/>
      <c r="E51" s="86"/>
    </row>
    <row r="53" spans="1:6" ht="15.75" x14ac:dyDescent="0.25">
      <c r="A53" s="82" t="s">
        <v>26</v>
      </c>
      <c r="B53" s="83"/>
      <c r="C53" t="s">
        <v>0</v>
      </c>
      <c r="D53" t="s">
        <v>0</v>
      </c>
    </row>
    <row r="54" spans="1:6" x14ac:dyDescent="0.25">
      <c r="A54" s="111" t="s">
        <v>27</v>
      </c>
      <c r="B54" s="111"/>
      <c r="C54" s="111"/>
      <c r="D54" s="111"/>
      <c r="E54" s="111"/>
      <c r="F54" s="111"/>
    </row>
    <row r="55" spans="1:6" x14ac:dyDescent="0.25">
      <c r="A55" s="109" t="s">
        <v>32</v>
      </c>
      <c r="B55" s="109"/>
      <c r="C55" s="109"/>
      <c r="D55" s="109"/>
      <c r="E55" s="109"/>
      <c r="F55" s="109"/>
    </row>
    <row r="56" spans="1:6" x14ac:dyDescent="0.25">
      <c r="A56" s="109" t="s">
        <v>33</v>
      </c>
      <c r="B56" s="109"/>
      <c r="C56" s="109"/>
      <c r="D56" s="109"/>
      <c r="E56" s="109"/>
      <c r="F56" s="109"/>
    </row>
    <row r="57" spans="1:6" ht="46.9" customHeight="1" x14ac:dyDescent="0.25">
      <c r="A57" s="111" t="s">
        <v>73</v>
      </c>
      <c r="B57" s="111"/>
      <c r="C57" s="111"/>
      <c r="D57" s="111"/>
      <c r="E57" s="111"/>
      <c r="F57" s="111"/>
    </row>
    <row r="58" spans="1:6" ht="14.45" customHeight="1" x14ac:dyDescent="0.25">
      <c r="A58" s="109" t="s">
        <v>34</v>
      </c>
      <c r="B58" s="109"/>
      <c r="C58" s="109"/>
      <c r="D58" s="109"/>
      <c r="E58" s="109"/>
      <c r="F58" s="109"/>
    </row>
    <row r="59" spans="1:6" ht="14.45" customHeight="1" x14ac:dyDescent="0.25">
      <c r="A59" s="106" t="s">
        <v>74</v>
      </c>
      <c r="B59" s="106"/>
      <c r="C59" s="106"/>
      <c r="D59" s="106"/>
      <c r="E59" s="106"/>
      <c r="F59" s="106"/>
    </row>
    <row r="60" spans="1:6" ht="15.75" thickBot="1" x14ac:dyDescent="0.3">
      <c r="A60" s="2"/>
    </row>
    <row r="61" spans="1:6" ht="15.75" thickBot="1" x14ac:dyDescent="0.3">
      <c r="A61" s="67" t="s">
        <v>78</v>
      </c>
      <c r="B61" s="103" t="s">
        <v>89</v>
      </c>
      <c r="C61" s="104"/>
      <c r="D61" s="104"/>
      <c r="E61" s="105"/>
    </row>
    <row r="62" spans="1:6" ht="15.75" thickBot="1" x14ac:dyDescent="0.3">
      <c r="A62" s="11" t="s">
        <v>28</v>
      </c>
      <c r="B62" s="100" t="s">
        <v>100</v>
      </c>
      <c r="C62" s="101"/>
      <c r="D62" s="101"/>
      <c r="E62" s="102"/>
    </row>
    <row r="63" spans="1:6" ht="15.75" thickBot="1" x14ac:dyDescent="0.3">
      <c r="A63" s="11" t="s">
        <v>29</v>
      </c>
      <c r="B63" s="148">
        <v>45347</v>
      </c>
      <c r="C63" s="98"/>
      <c r="D63" s="98"/>
      <c r="E63" s="99"/>
    </row>
    <row r="64" spans="1:6" x14ac:dyDescent="0.25">
      <c r="A64" s="2"/>
    </row>
    <row r="65" spans="1:4" ht="15.75" x14ac:dyDescent="0.25">
      <c r="A65" s="64" t="s">
        <v>36</v>
      </c>
      <c r="B65" s="55" t="s">
        <v>0</v>
      </c>
      <c r="C65" t="s">
        <v>0</v>
      </c>
      <c r="D65" t="s">
        <v>0</v>
      </c>
    </row>
    <row r="66" spans="1:4" x14ac:dyDescent="0.25">
      <c r="A66" s="81" t="s">
        <v>69</v>
      </c>
      <c r="B66" s="81"/>
      <c r="C66" t="s">
        <v>0</v>
      </c>
      <c r="D66" t="s">
        <v>0</v>
      </c>
    </row>
    <row r="67" spans="1:4" x14ac:dyDescent="0.25">
      <c r="A67" s="80" t="s">
        <v>70</v>
      </c>
      <c r="B67" s="81"/>
      <c r="C67" t="s">
        <v>0</v>
      </c>
      <c r="D67" t="s">
        <v>0</v>
      </c>
    </row>
    <row r="68" spans="1:4" x14ac:dyDescent="0.25">
      <c r="A68" t="s">
        <v>0</v>
      </c>
      <c r="B68" t="s">
        <v>0</v>
      </c>
      <c r="C68" t="s">
        <v>0</v>
      </c>
      <c r="D68" t="s">
        <v>0</v>
      </c>
    </row>
    <row r="69" spans="1:4" x14ac:dyDescent="0.25">
      <c r="A69" s="68" t="s">
        <v>82</v>
      </c>
      <c r="B69" s="68"/>
      <c r="C69" s="68"/>
      <c r="D69" s="68"/>
    </row>
    <row r="70" spans="1:4" x14ac:dyDescent="0.25">
      <c r="A70" t="s">
        <v>0</v>
      </c>
      <c r="B70" t="s">
        <v>0</v>
      </c>
      <c r="C70" t="s">
        <v>0</v>
      </c>
      <c r="D70" t="s">
        <v>0</v>
      </c>
    </row>
    <row r="71" spans="1:4" x14ac:dyDescent="0.25">
      <c r="A71" t="s">
        <v>0</v>
      </c>
      <c r="B71" t="s">
        <v>0</v>
      </c>
      <c r="C71" t="s">
        <v>0</v>
      </c>
      <c r="D71" t="s">
        <v>0</v>
      </c>
    </row>
  </sheetData>
  <mergeCells count="47">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 ref="A59:F59"/>
    <mergeCell ref="D17:E17"/>
    <mergeCell ref="D51:E51"/>
    <mergeCell ref="B50:C50"/>
    <mergeCell ref="B51:C51"/>
    <mergeCell ref="A53:B53"/>
    <mergeCell ref="A14:N14"/>
    <mergeCell ref="B38:E38"/>
    <mergeCell ref="B39:E39"/>
    <mergeCell ref="B40:E40"/>
    <mergeCell ref="B41:E41"/>
    <mergeCell ref="A28:A29"/>
    <mergeCell ref="B16:K16"/>
    <mergeCell ref="F17:G17"/>
    <mergeCell ref="B42:E42"/>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workbookViewId="0">
      <selection activeCell="A4" sqref="A4:H4"/>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1" t="s">
        <v>38</v>
      </c>
      <c r="B1" s="122"/>
      <c r="C1" s="122"/>
      <c r="D1" s="122"/>
      <c r="E1" s="122"/>
      <c r="F1" s="122"/>
      <c r="G1" s="122"/>
      <c r="H1" s="122"/>
    </row>
    <row r="2" spans="1:8" ht="18.75" x14ac:dyDescent="0.25">
      <c r="A2" s="123" t="s">
        <v>101</v>
      </c>
      <c r="B2" s="124"/>
      <c r="C2" s="124"/>
      <c r="D2" s="124"/>
      <c r="E2" s="124"/>
      <c r="F2" s="124"/>
      <c r="G2" s="124"/>
      <c r="H2" s="125"/>
    </row>
    <row r="3" spans="1:8" ht="18.75" x14ac:dyDescent="0.3">
      <c r="A3" s="126" t="s">
        <v>102</v>
      </c>
      <c r="B3" s="127"/>
      <c r="C3" s="127"/>
      <c r="D3" s="127"/>
      <c r="E3" s="127"/>
      <c r="F3" s="127"/>
      <c r="G3" s="127"/>
      <c r="H3" s="128"/>
    </row>
    <row r="4" spans="1:8" ht="18.75" x14ac:dyDescent="0.3">
      <c r="A4" s="129" t="s">
        <v>103</v>
      </c>
      <c r="B4" s="130"/>
      <c r="C4" s="130"/>
      <c r="D4" s="131"/>
      <c r="E4" s="131"/>
      <c r="F4" s="131"/>
      <c r="G4" s="131"/>
      <c r="H4" s="132"/>
    </row>
    <row r="5" spans="1:8" ht="15.75" x14ac:dyDescent="0.25">
      <c r="A5" s="14"/>
      <c r="B5" s="15"/>
      <c r="C5" s="133" t="s">
        <v>39</v>
      </c>
      <c r="D5" s="135" t="s">
        <v>40</v>
      </c>
      <c r="E5" s="133" t="s">
        <v>41</v>
      </c>
      <c r="F5" s="139" t="s">
        <v>42</v>
      </c>
      <c r="G5" s="140"/>
      <c r="H5" s="141" t="s">
        <v>43</v>
      </c>
    </row>
    <row r="6" spans="1:8" ht="15.75" x14ac:dyDescent="0.25">
      <c r="A6" s="16"/>
      <c r="B6" s="17"/>
      <c r="C6" s="134"/>
      <c r="D6" s="136"/>
      <c r="E6" s="134"/>
      <c r="F6" s="144" t="s">
        <v>44</v>
      </c>
      <c r="G6" s="147" t="s">
        <v>47</v>
      </c>
      <c r="H6" s="142"/>
    </row>
    <row r="7" spans="1:8" ht="15.75" x14ac:dyDescent="0.25">
      <c r="A7" s="16"/>
      <c r="B7" s="17"/>
      <c r="C7" s="134"/>
      <c r="D7" s="136"/>
      <c r="E7" s="134"/>
      <c r="F7" s="145"/>
      <c r="G7" s="147"/>
      <c r="H7" s="142"/>
    </row>
    <row r="8" spans="1:8" ht="15.75" customHeight="1" x14ac:dyDescent="0.25">
      <c r="A8" s="18" t="s">
        <v>45</v>
      </c>
      <c r="B8" s="17" t="s">
        <v>46</v>
      </c>
      <c r="C8" s="134"/>
      <c r="D8" s="136"/>
      <c r="E8" s="134"/>
      <c r="F8" s="145"/>
      <c r="G8" s="147"/>
      <c r="H8" s="142"/>
    </row>
    <row r="9" spans="1:8" ht="16.5" thickBot="1" x14ac:dyDescent="0.3">
      <c r="A9" s="19"/>
      <c r="B9" s="20"/>
      <c r="C9" s="134"/>
      <c r="D9" s="137"/>
      <c r="E9" s="138"/>
      <c r="F9" s="146"/>
      <c r="G9" s="147"/>
      <c r="H9" s="143"/>
    </row>
    <row r="10" spans="1:8" ht="16.5" thickBot="1" x14ac:dyDescent="0.3">
      <c r="A10" s="117" t="str">
        <f>'Taotluse vorm'!A30</f>
        <v>Transport</v>
      </c>
      <c r="B10" s="21" t="s">
        <v>79</v>
      </c>
      <c r="C10" s="21" t="s">
        <v>95</v>
      </c>
      <c r="D10" s="22">
        <v>3</v>
      </c>
      <c r="E10" s="22">
        <v>80</v>
      </c>
      <c r="F10" s="23"/>
      <c r="G10" s="23">
        <v>240</v>
      </c>
      <c r="H10" s="24">
        <f t="shared" ref="H10:H49" si="0">SUM(F10:G10)</f>
        <v>240</v>
      </c>
    </row>
    <row r="11" spans="1:8" ht="16.5" thickBot="1" x14ac:dyDescent="0.3">
      <c r="A11" s="118"/>
      <c r="B11" s="25" t="s">
        <v>80</v>
      </c>
      <c r="C11" s="25"/>
      <c r="D11" s="26"/>
      <c r="E11" s="26"/>
      <c r="F11" s="27"/>
      <c r="G11" s="27"/>
      <c r="H11" s="28">
        <f t="shared" si="0"/>
        <v>0</v>
      </c>
    </row>
    <row r="12" spans="1:8" ht="16.5" thickBot="1" x14ac:dyDescent="0.3">
      <c r="A12" s="118"/>
      <c r="B12" s="25" t="s">
        <v>48</v>
      </c>
      <c r="C12" s="25"/>
      <c r="D12" s="26"/>
      <c r="E12" s="26"/>
      <c r="F12" s="27"/>
      <c r="G12" s="27"/>
      <c r="H12" s="28">
        <f t="shared" si="0"/>
        <v>0</v>
      </c>
    </row>
    <row r="13" spans="1:8" ht="16.5" thickBot="1" x14ac:dyDescent="0.3">
      <c r="A13" s="118"/>
      <c r="B13" s="29" t="s">
        <v>49</v>
      </c>
      <c r="C13" s="29"/>
      <c r="D13" s="26"/>
      <c r="E13" s="26"/>
      <c r="F13" s="27"/>
      <c r="G13" s="27"/>
      <c r="H13" s="28">
        <f t="shared" si="0"/>
        <v>0</v>
      </c>
    </row>
    <row r="14" spans="1:8" ht="16.5" thickBot="1" x14ac:dyDescent="0.3">
      <c r="A14" s="118"/>
      <c r="B14" s="30" t="s">
        <v>50</v>
      </c>
      <c r="C14" s="30"/>
      <c r="D14" s="26"/>
      <c r="E14" s="26"/>
      <c r="F14" s="31"/>
      <c r="G14" s="31"/>
      <c r="H14" s="28">
        <f t="shared" si="0"/>
        <v>0</v>
      </c>
    </row>
    <row r="15" spans="1:8" ht="16.5" thickBot="1" x14ac:dyDescent="0.3">
      <c r="A15" s="118"/>
      <c r="B15" s="25" t="s">
        <v>51</v>
      </c>
      <c r="C15" s="25"/>
      <c r="D15" s="32"/>
      <c r="E15" s="32"/>
      <c r="F15" s="31"/>
      <c r="G15" s="31"/>
      <c r="H15" s="28">
        <f t="shared" si="0"/>
        <v>0</v>
      </c>
    </row>
    <row r="16" spans="1:8" ht="16.5" thickBot="1" x14ac:dyDescent="0.3">
      <c r="A16" s="119"/>
      <c r="B16" s="33" t="s">
        <v>18</v>
      </c>
      <c r="C16" s="33"/>
      <c r="D16" s="34"/>
      <c r="E16" s="34"/>
      <c r="F16" s="35"/>
      <c r="G16" s="35"/>
      <c r="H16" s="28">
        <f t="shared" si="0"/>
        <v>0</v>
      </c>
    </row>
    <row r="17" spans="1:8" ht="16.5" thickBot="1" x14ac:dyDescent="0.3">
      <c r="A17" s="117" t="str">
        <f>'Taotluse vorm'!A31</f>
        <v>Majutus</v>
      </c>
      <c r="B17" s="25" t="s">
        <v>79</v>
      </c>
      <c r="C17" s="36" t="s">
        <v>95</v>
      </c>
      <c r="D17" s="37">
        <v>10</v>
      </c>
      <c r="E17" s="37">
        <v>43.8</v>
      </c>
      <c r="F17" s="38">
        <v>438</v>
      </c>
      <c r="G17" s="39"/>
      <c r="H17" s="28">
        <f t="shared" si="0"/>
        <v>438</v>
      </c>
    </row>
    <row r="18" spans="1:8" ht="16.5" thickBot="1" x14ac:dyDescent="0.3">
      <c r="A18" s="118"/>
      <c r="B18" s="25" t="s">
        <v>80</v>
      </c>
      <c r="C18" s="25"/>
      <c r="D18" s="32"/>
      <c r="E18" s="32"/>
      <c r="F18" s="40"/>
      <c r="G18" s="40"/>
      <c r="H18" s="28">
        <f t="shared" si="0"/>
        <v>0</v>
      </c>
    </row>
    <row r="19" spans="1:8" ht="16.5" thickBot="1" x14ac:dyDescent="0.3">
      <c r="A19" s="118"/>
      <c r="B19" s="25" t="s">
        <v>48</v>
      </c>
      <c r="C19" s="25"/>
      <c r="D19" s="32"/>
      <c r="E19" s="32"/>
      <c r="F19" s="40"/>
      <c r="G19" s="40"/>
      <c r="H19" s="28">
        <f t="shared" si="0"/>
        <v>0</v>
      </c>
    </row>
    <row r="20" spans="1:8" ht="16.5" thickBot="1" x14ac:dyDescent="0.3">
      <c r="A20" s="118"/>
      <c r="B20" s="25" t="s">
        <v>49</v>
      </c>
      <c r="C20" s="29"/>
      <c r="D20" s="32"/>
      <c r="E20" s="32"/>
      <c r="F20" s="40"/>
      <c r="G20" s="40"/>
      <c r="H20" s="28">
        <f t="shared" si="0"/>
        <v>0</v>
      </c>
    </row>
    <row r="21" spans="1:8" ht="16.5" thickBot="1" x14ac:dyDescent="0.3">
      <c r="A21" s="118"/>
      <c r="B21" s="25" t="s">
        <v>50</v>
      </c>
      <c r="C21" s="25"/>
      <c r="D21" s="32"/>
      <c r="E21" s="32"/>
      <c r="F21" s="40"/>
      <c r="G21" s="40"/>
      <c r="H21" s="28">
        <f t="shared" si="0"/>
        <v>0</v>
      </c>
    </row>
    <row r="22" spans="1:8" ht="16.5" thickBot="1" x14ac:dyDescent="0.3">
      <c r="A22" s="118"/>
      <c r="B22" s="25" t="s">
        <v>51</v>
      </c>
      <c r="C22" s="25"/>
      <c r="D22" s="32"/>
      <c r="E22" s="32"/>
      <c r="F22" s="40"/>
      <c r="G22" s="40"/>
      <c r="H22" s="28">
        <f t="shared" si="0"/>
        <v>0</v>
      </c>
    </row>
    <row r="23" spans="1:8" ht="16.5" thickBot="1" x14ac:dyDescent="0.3">
      <c r="A23" s="119"/>
      <c r="B23" s="33" t="s">
        <v>18</v>
      </c>
      <c r="C23" s="33"/>
      <c r="D23" s="34"/>
      <c r="E23" s="34"/>
      <c r="F23" s="41"/>
      <c r="G23" s="41"/>
      <c r="H23" s="28">
        <f t="shared" si="0"/>
        <v>0</v>
      </c>
    </row>
    <row r="24" spans="1:8" ht="16.5" thickBot="1" x14ac:dyDescent="0.3">
      <c r="A24" s="120">
        <f>'Taotluse vorm'!A32</f>
        <v>0</v>
      </c>
      <c r="B24" s="25" t="s">
        <v>79</v>
      </c>
      <c r="C24" s="36"/>
      <c r="D24" s="37"/>
      <c r="E24" s="37"/>
      <c r="F24" s="38"/>
      <c r="G24" s="38"/>
      <c r="H24" s="28">
        <f t="shared" si="0"/>
        <v>0</v>
      </c>
    </row>
    <row r="25" spans="1:8" ht="16.5" thickBot="1" x14ac:dyDescent="0.3">
      <c r="A25" s="118"/>
      <c r="B25" s="25" t="s">
        <v>80</v>
      </c>
      <c r="C25" s="25"/>
      <c r="D25" s="32"/>
      <c r="E25" s="32"/>
      <c r="F25" s="40"/>
      <c r="G25" s="40"/>
      <c r="H25" s="28">
        <f t="shared" si="0"/>
        <v>0</v>
      </c>
    </row>
    <row r="26" spans="1:8" ht="16.5" thickBot="1" x14ac:dyDescent="0.3">
      <c r="A26" s="118"/>
      <c r="B26" s="25" t="s">
        <v>48</v>
      </c>
      <c r="C26" s="25"/>
      <c r="D26" s="32"/>
      <c r="E26" s="32"/>
      <c r="F26" s="40"/>
      <c r="G26" s="40"/>
      <c r="H26" s="28">
        <f t="shared" si="0"/>
        <v>0</v>
      </c>
    </row>
    <row r="27" spans="1:8" ht="16.5" thickBot="1" x14ac:dyDescent="0.3">
      <c r="A27" s="118"/>
      <c r="B27" s="25" t="s">
        <v>49</v>
      </c>
      <c r="C27" s="42"/>
      <c r="D27" s="43"/>
      <c r="E27" s="43"/>
      <c r="F27" s="40"/>
      <c r="G27" s="40"/>
      <c r="H27" s="28">
        <f t="shared" si="0"/>
        <v>0</v>
      </c>
    </row>
    <row r="28" spans="1:8" ht="16.5" thickBot="1" x14ac:dyDescent="0.3">
      <c r="A28" s="118"/>
      <c r="B28" s="25" t="s">
        <v>50</v>
      </c>
      <c r="C28" s="25"/>
      <c r="D28" s="32"/>
      <c r="E28" s="32"/>
      <c r="F28" s="40"/>
      <c r="G28" s="40"/>
      <c r="H28" s="28">
        <f t="shared" si="0"/>
        <v>0</v>
      </c>
    </row>
    <row r="29" spans="1:8" ht="16.5" thickBot="1" x14ac:dyDescent="0.3">
      <c r="A29" s="118"/>
      <c r="B29" s="25" t="s">
        <v>51</v>
      </c>
      <c r="C29" s="25"/>
      <c r="D29" s="32"/>
      <c r="E29" s="32"/>
      <c r="F29" s="40"/>
      <c r="G29" s="40"/>
      <c r="H29" s="28">
        <f t="shared" si="0"/>
        <v>0</v>
      </c>
    </row>
    <row r="30" spans="1:8" ht="16.5" thickBot="1" x14ac:dyDescent="0.3">
      <c r="A30" s="118"/>
      <c r="B30" s="25" t="s">
        <v>52</v>
      </c>
      <c r="C30" s="25"/>
      <c r="D30" s="32"/>
      <c r="E30" s="32"/>
      <c r="F30" s="40"/>
      <c r="G30" s="40"/>
      <c r="H30" s="28">
        <f t="shared" si="0"/>
        <v>0</v>
      </c>
    </row>
    <row r="31" spans="1:8" ht="16.5" thickBot="1" x14ac:dyDescent="0.3">
      <c r="A31" s="118"/>
      <c r="B31" s="25" t="s">
        <v>81</v>
      </c>
      <c r="C31" s="25"/>
      <c r="D31" s="32"/>
      <c r="E31" s="32"/>
      <c r="F31" s="40"/>
      <c r="G31" s="40"/>
      <c r="H31" s="28">
        <f t="shared" si="0"/>
        <v>0</v>
      </c>
    </row>
    <row r="32" spans="1:8" ht="16.5" thickBot="1" x14ac:dyDescent="0.3">
      <c r="A32" s="119"/>
      <c r="B32" s="33" t="s">
        <v>18</v>
      </c>
      <c r="C32" s="33"/>
      <c r="D32" s="34"/>
      <c r="E32" s="34"/>
      <c r="F32" s="41"/>
      <c r="G32" s="41"/>
      <c r="H32" s="28">
        <f t="shared" si="0"/>
        <v>0</v>
      </c>
    </row>
    <row r="33" spans="1:8" ht="16.5" thickBot="1" x14ac:dyDescent="0.3">
      <c r="A33" s="120">
        <f>'Taotluse vorm'!A33</f>
        <v>0</v>
      </c>
      <c r="B33" s="25" t="s">
        <v>79</v>
      </c>
      <c r="C33" s="36"/>
      <c r="D33" s="37"/>
      <c r="E33" s="37"/>
      <c r="F33" s="38"/>
      <c r="G33" s="38"/>
      <c r="H33" s="28">
        <f t="shared" si="0"/>
        <v>0</v>
      </c>
    </row>
    <row r="34" spans="1:8" ht="16.5" thickBot="1" x14ac:dyDescent="0.3">
      <c r="A34" s="118"/>
      <c r="B34" s="25" t="s">
        <v>80</v>
      </c>
      <c r="C34" s="25"/>
      <c r="D34" s="32"/>
      <c r="E34" s="32"/>
      <c r="F34" s="40"/>
      <c r="G34" s="40"/>
      <c r="H34" s="28">
        <f t="shared" si="0"/>
        <v>0</v>
      </c>
    </row>
    <row r="35" spans="1:8" ht="16.5" thickBot="1" x14ac:dyDescent="0.3">
      <c r="A35" s="118"/>
      <c r="B35" s="25" t="s">
        <v>48</v>
      </c>
      <c r="C35" s="25"/>
      <c r="D35" s="32"/>
      <c r="E35" s="32"/>
      <c r="F35" s="40"/>
      <c r="G35" s="40"/>
      <c r="H35" s="28">
        <f t="shared" si="0"/>
        <v>0</v>
      </c>
    </row>
    <row r="36" spans="1:8" ht="16.5" thickBot="1" x14ac:dyDescent="0.3">
      <c r="A36" s="118"/>
      <c r="B36" s="25" t="s">
        <v>49</v>
      </c>
      <c r="C36" s="42"/>
      <c r="D36" s="43"/>
      <c r="E36" s="43"/>
      <c r="F36" s="40"/>
      <c r="G36" s="40"/>
      <c r="H36" s="28">
        <f t="shared" si="0"/>
        <v>0</v>
      </c>
    </row>
    <row r="37" spans="1:8" ht="16.5" thickBot="1" x14ac:dyDescent="0.3">
      <c r="A37" s="118"/>
      <c r="B37" s="25" t="s">
        <v>50</v>
      </c>
      <c r="C37" s="25"/>
      <c r="D37" s="32"/>
      <c r="E37" s="32"/>
      <c r="F37" s="40"/>
      <c r="G37" s="40"/>
      <c r="H37" s="28">
        <f t="shared" si="0"/>
        <v>0</v>
      </c>
    </row>
    <row r="38" spans="1:8" ht="16.5" thickBot="1" x14ac:dyDescent="0.3">
      <c r="A38" s="118"/>
      <c r="B38" s="25" t="s">
        <v>51</v>
      </c>
      <c r="C38" s="25"/>
      <c r="D38" s="32"/>
      <c r="E38" s="32"/>
      <c r="F38" s="40"/>
      <c r="G38" s="40"/>
      <c r="H38" s="28">
        <f t="shared" si="0"/>
        <v>0</v>
      </c>
    </row>
    <row r="39" spans="1:8" ht="16.5" thickBot="1" x14ac:dyDescent="0.3">
      <c r="A39" s="118"/>
      <c r="B39" s="25" t="s">
        <v>52</v>
      </c>
      <c r="C39" s="25"/>
      <c r="D39" s="32"/>
      <c r="E39" s="32"/>
      <c r="F39" s="40"/>
      <c r="G39" s="40"/>
      <c r="H39" s="28">
        <f t="shared" si="0"/>
        <v>0</v>
      </c>
    </row>
    <row r="40" spans="1:8" ht="16.5" thickBot="1" x14ac:dyDescent="0.3">
      <c r="A40" s="118"/>
      <c r="B40" s="25" t="s">
        <v>81</v>
      </c>
      <c r="C40" s="25"/>
      <c r="D40" s="32"/>
      <c r="E40" s="32"/>
      <c r="F40" s="40"/>
      <c r="G40" s="40"/>
      <c r="H40" s="28">
        <f t="shared" si="0"/>
        <v>0</v>
      </c>
    </row>
    <row r="41" spans="1:8" ht="16.5" thickBot="1" x14ac:dyDescent="0.3">
      <c r="A41" s="119"/>
      <c r="B41" s="33" t="s">
        <v>18</v>
      </c>
      <c r="C41" s="33"/>
      <c r="D41" s="34"/>
      <c r="E41" s="34"/>
      <c r="F41" s="41"/>
      <c r="G41" s="41"/>
      <c r="H41" s="28">
        <f t="shared" si="0"/>
        <v>0</v>
      </c>
    </row>
    <row r="42" spans="1:8" ht="16.5" thickBot="1" x14ac:dyDescent="0.3">
      <c r="A42" s="120">
        <f>'Taotluse vorm'!A34</f>
        <v>0</v>
      </c>
      <c r="B42" s="25" t="s">
        <v>79</v>
      </c>
      <c r="C42" s="29"/>
      <c r="D42" s="44"/>
      <c r="E42" s="44"/>
      <c r="F42" s="45"/>
      <c r="G42" s="45"/>
      <c r="H42" s="28">
        <f t="shared" si="0"/>
        <v>0</v>
      </c>
    </row>
    <row r="43" spans="1:8" ht="16.5" thickBot="1" x14ac:dyDescent="0.3">
      <c r="A43" s="118"/>
      <c r="B43" s="25" t="s">
        <v>80</v>
      </c>
      <c r="C43" s="25"/>
      <c r="D43" s="32"/>
      <c r="E43" s="32"/>
      <c r="F43" s="40"/>
      <c r="G43" s="40"/>
      <c r="H43" s="28">
        <f t="shared" si="0"/>
        <v>0</v>
      </c>
    </row>
    <row r="44" spans="1:8" ht="16.5" thickBot="1" x14ac:dyDescent="0.3">
      <c r="A44" s="118"/>
      <c r="B44" s="25" t="s">
        <v>48</v>
      </c>
      <c r="C44" s="25"/>
      <c r="D44" s="32"/>
      <c r="E44" s="32"/>
      <c r="F44" s="40"/>
      <c r="G44" s="40"/>
      <c r="H44" s="28">
        <f t="shared" si="0"/>
        <v>0</v>
      </c>
    </row>
    <row r="45" spans="1:8" ht="16.5" thickBot="1" x14ac:dyDescent="0.3">
      <c r="A45" s="118"/>
      <c r="B45" s="25" t="s">
        <v>49</v>
      </c>
      <c r="C45" s="25"/>
      <c r="D45" s="32"/>
      <c r="E45" s="32"/>
      <c r="F45" s="40"/>
      <c r="G45" s="40"/>
      <c r="H45" s="28">
        <f t="shared" si="0"/>
        <v>0</v>
      </c>
    </row>
    <row r="46" spans="1:8" ht="16.5" thickBot="1" x14ac:dyDescent="0.3">
      <c r="A46" s="118"/>
      <c r="B46" s="25" t="s">
        <v>50</v>
      </c>
      <c r="C46" s="25"/>
      <c r="D46" s="32"/>
      <c r="E46" s="32"/>
      <c r="F46" s="40"/>
      <c r="G46" s="40"/>
      <c r="H46" s="28">
        <f t="shared" si="0"/>
        <v>0</v>
      </c>
    </row>
    <row r="47" spans="1:8" ht="16.5" thickBot="1" x14ac:dyDescent="0.3">
      <c r="A47" s="118"/>
      <c r="B47" s="25" t="s">
        <v>51</v>
      </c>
      <c r="C47" s="25"/>
      <c r="D47" s="32"/>
      <c r="E47" s="32"/>
      <c r="F47" s="40"/>
      <c r="G47" s="40"/>
      <c r="H47" s="28">
        <f t="shared" si="0"/>
        <v>0</v>
      </c>
    </row>
    <row r="48" spans="1:8" ht="16.5" thickBot="1" x14ac:dyDescent="0.3">
      <c r="A48" s="118"/>
      <c r="B48" s="25" t="s">
        <v>52</v>
      </c>
      <c r="C48" s="25"/>
      <c r="D48" s="32"/>
      <c r="E48" s="32"/>
      <c r="F48" s="46"/>
      <c r="G48" s="46"/>
      <c r="H48" s="28">
        <f t="shared" si="0"/>
        <v>0</v>
      </c>
    </row>
    <row r="49" spans="1:8" ht="16.5" thickBot="1" x14ac:dyDescent="0.3">
      <c r="A49" s="119"/>
      <c r="B49" s="33" t="s">
        <v>18</v>
      </c>
      <c r="C49" s="33"/>
      <c r="D49" s="34"/>
      <c r="E49" s="34"/>
      <c r="F49" s="47"/>
      <c r="G49" s="47"/>
      <c r="H49" s="28">
        <f t="shared" si="0"/>
        <v>0</v>
      </c>
    </row>
    <row r="50" spans="1:8" ht="16.5" thickBot="1" x14ac:dyDescent="0.3">
      <c r="A50" s="48" t="s">
        <v>53</v>
      </c>
      <c r="B50" s="49" t="s">
        <v>43</v>
      </c>
      <c r="C50" s="50"/>
      <c r="D50" s="51"/>
      <c r="E50" s="51"/>
      <c r="F50" s="52">
        <f>SUM(F10:F49)</f>
        <v>438</v>
      </c>
      <c r="G50" s="52">
        <f>SUM(G10:G49)</f>
        <v>240</v>
      </c>
      <c r="H50" s="53">
        <f>SUM(H10:H49)</f>
        <v>678</v>
      </c>
    </row>
    <row r="51" spans="1:8" ht="15.75" x14ac:dyDescent="0.25">
      <c r="A51" s="115" t="s">
        <v>54</v>
      </c>
      <c r="B51" s="115"/>
      <c r="C51" s="115"/>
      <c r="D51" s="115"/>
      <c r="E51" s="115"/>
      <c r="F51" s="115"/>
      <c r="G51" s="116"/>
      <c r="H51" s="54">
        <f>((G50*100)/H50)/100</f>
        <v>0.35398230088495575</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2024-02-25T11:23:04Z</dcterms:modified>
</cp:coreProperties>
</file>